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<sst xmlns="http://schemas.openxmlformats.org/spreadsheetml/2006/main" count="27" uniqueCount="27">
  <si>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横峰县2025年第二批省级财政衔接推进乡村振兴补助资金分配表</t>
  </si>
  <si>
    <t>单位：万元</t>
  </si>
  <si>
    <t>序号</t>
  </si>
  <si>
    <t>单位</t>
  </si>
  <si>
    <t>合计</t>
  </si>
  <si>
    <t>巩固脱贫攻坚成果和乡村振兴任务</t>
  </si>
  <si>
    <t>少数民族发展任务</t>
  </si>
  <si>
    <t>资金用途</t>
  </si>
  <si>
    <t>小计</t>
  </si>
  <si>
    <t>其中：发展新型农村集体经济</t>
  </si>
  <si>
    <t>青板乡</t>
  </si>
  <si>
    <t>周家坊山帽凸林场民宿修缮等</t>
  </si>
  <si>
    <t>葛源镇</t>
  </si>
  <si>
    <t>枫林村枫树坞水库干渠维修等</t>
  </si>
  <si>
    <t>岑阳镇</t>
  </si>
  <si>
    <t>姜家村郭家道路改造提升</t>
  </si>
  <si>
    <t>莲荷乡</t>
  </si>
  <si>
    <t>杨家村主干渠通渠改建等</t>
  </si>
  <si>
    <t>兴安街道办事处</t>
  </si>
  <si>
    <t>廻垅村蒋家安置地基础设施建设</t>
  </si>
  <si>
    <t>姚家乡</t>
  </si>
  <si>
    <t>姚家村排灌渠维修等</t>
  </si>
  <si>
    <t>龙门畈乡</t>
  </si>
  <si>
    <t>坊源村建设物流仓储设施</t>
  </si>
  <si>
    <t>港边乡</t>
  </si>
  <si>
    <t>何家村建设物流仓储设施等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</si>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</sst>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vertical="center"/>
    </xf>
    <xf numFmtId="177" fontId="0" fillId="2" borderId="1" xfId="0" applyNumberFormat="1" applyFont="1" applyFill="1" applyBorder="1" applyAlignment="1">
      <alignment vertical="center"/>
    </xf>
    <xf numFmtId="177" fontId="2" fillId="2" borderId="1" xfId="0" applyNumberFormat="1" applyFont="1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18" sqref="E18"/>
    </sheetView>
  </sheetViews>
  <sheetFormatPr defaultColWidth="9" defaultRowHeight="14.25" outlineLevelCol="6"/>
  <cols>
    <col min="4" max="4" width="14.875" customWidth="1"/>
    <col min="5" max="5" width="18.125" customWidth="1"/>
    <col min="7" max="7" width="19.625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11" t="s">
        <v>1</v>
      </c>
    </row>
    <row r="3" spans="1:7">
      <c r="A3" s="3" t="s">
        <v>2</v>
      </c>
      <c r="B3" s="4" t="s">
        <v>3</v>
      </c>
      <c r="C3" s="3" t="s">
        <v>4</v>
      </c>
      <c r="D3" s="5" t="s">
        <v>5</v>
      </c>
      <c r="E3" s="5"/>
      <c r="F3" s="5" t="s">
        <v>6</v>
      </c>
      <c r="G3" s="3" t="s">
        <v>7</v>
      </c>
    </row>
    <row r="4" ht="38.25" spans="1:7">
      <c r="A4" s="3"/>
      <c r="B4" s="4"/>
      <c r="C4" s="3"/>
      <c r="D4" s="3" t="s">
        <v>8</v>
      </c>
      <c r="E4" s="12" t="s">
        <v>9</v>
      </c>
      <c r="F4" s="5"/>
      <c r="G4" s="3"/>
    </row>
    <row r="5" ht="57" spans="1:7">
      <c r="A5" s="6">
        <v>1</v>
      </c>
      <c r="B5" s="7" t="s">
        <v>10</v>
      </c>
      <c r="C5" s="8">
        <f>D5</f>
        <v>74.075</v>
      </c>
      <c r="D5" s="8">
        <v>74.075</v>
      </c>
      <c r="E5" s="8">
        <v>9</v>
      </c>
      <c r="F5" s="8">
        <f>P9</f>
        <v>0</v>
      </c>
      <c r="G5" s="13" t="s">
        <v>11</v>
      </c>
    </row>
    <row r="6" ht="57" spans="1:7">
      <c r="A6" s="6">
        <v>2</v>
      </c>
      <c r="B6" s="7" t="s">
        <v>12</v>
      </c>
      <c r="C6" s="8">
        <f t="shared" ref="C6:C12" si="0">D6</f>
        <v>124</v>
      </c>
      <c r="D6" s="9">
        <v>124</v>
      </c>
      <c r="E6" s="9">
        <v>9</v>
      </c>
      <c r="F6" s="9">
        <f>P15</f>
        <v>0</v>
      </c>
      <c r="G6" s="14" t="s">
        <v>13</v>
      </c>
    </row>
    <row r="7" ht="42.75" spans="1:7">
      <c r="A7" s="6">
        <v>3</v>
      </c>
      <c r="B7" s="7" t="s">
        <v>14</v>
      </c>
      <c r="C7" s="8">
        <f t="shared" si="0"/>
        <v>0.925</v>
      </c>
      <c r="D7" s="8">
        <v>0.925</v>
      </c>
      <c r="E7" s="8">
        <f t="shared" ref="C7:F7" si="1">O17</f>
        <v>0</v>
      </c>
      <c r="F7" s="8">
        <f t="shared" si="1"/>
        <v>0</v>
      </c>
      <c r="G7" s="14" t="s">
        <v>15</v>
      </c>
    </row>
    <row r="8" ht="42.75" spans="1:7">
      <c r="A8" s="6">
        <v>4</v>
      </c>
      <c r="B8" s="7" t="s">
        <v>16</v>
      </c>
      <c r="C8" s="8">
        <f t="shared" si="0"/>
        <v>224</v>
      </c>
      <c r="D8" s="9">
        <v>224</v>
      </c>
      <c r="E8" s="9">
        <v>18</v>
      </c>
      <c r="F8" s="9">
        <f>P25</f>
        <v>0</v>
      </c>
      <c r="G8" s="14" t="s">
        <v>17</v>
      </c>
    </row>
    <row r="9" ht="57" spans="1:7">
      <c r="A9" s="6">
        <v>5</v>
      </c>
      <c r="B9" s="7" t="s">
        <v>18</v>
      </c>
      <c r="C9" s="8">
        <f t="shared" si="0"/>
        <v>25</v>
      </c>
      <c r="D9" s="9">
        <v>25</v>
      </c>
      <c r="E9" s="9">
        <f t="shared" ref="C9:F9" si="2">O27</f>
        <v>0</v>
      </c>
      <c r="F9" s="9">
        <f t="shared" si="2"/>
        <v>0</v>
      </c>
      <c r="G9" s="14" t="s">
        <v>19</v>
      </c>
    </row>
    <row r="10" ht="42.75" spans="1:7">
      <c r="A10" s="6">
        <v>6</v>
      </c>
      <c r="B10" s="7" t="s">
        <v>20</v>
      </c>
      <c r="C10" s="8">
        <f t="shared" si="0"/>
        <v>75</v>
      </c>
      <c r="D10" s="9">
        <v>75</v>
      </c>
      <c r="E10" s="9">
        <v>9</v>
      </c>
      <c r="F10" s="9">
        <f>P31</f>
        <v>0</v>
      </c>
      <c r="G10" s="14" t="s">
        <v>21</v>
      </c>
    </row>
    <row r="11" ht="42.75" spans="1:7">
      <c r="A11" s="6">
        <v>7</v>
      </c>
      <c r="B11" s="7" t="s">
        <v>22</v>
      </c>
      <c r="C11" s="8">
        <f t="shared" si="0"/>
        <v>9</v>
      </c>
      <c r="D11" s="9">
        <v>9</v>
      </c>
      <c r="E11" s="9">
        <v>9</v>
      </c>
      <c r="F11" s="9">
        <f>P33</f>
        <v>0</v>
      </c>
      <c r="G11" s="14" t="s">
        <v>23</v>
      </c>
    </row>
    <row r="12" ht="42.75" spans="1:7">
      <c r="A12" s="6">
        <v>8</v>
      </c>
      <c r="B12" s="7" t="s">
        <v>24</v>
      </c>
      <c r="C12" s="8">
        <f t="shared" si="0"/>
        <v>18</v>
      </c>
      <c r="D12" s="8">
        <v>18</v>
      </c>
      <c r="E12" s="8">
        <v>18</v>
      </c>
      <c r="F12" s="8">
        <f>P36</f>
        <v>0</v>
      </c>
      <c r="G12" s="14" t="s">
        <v>25</v>
      </c>
    </row>
    <row r="13" spans="1:7">
      <c r="A13" s="3" t="s">
        <v>26</v>
      </c>
      <c r="B13" s="3"/>
      <c r="C13" s="10">
        <f>SUM(C5:C12)</f>
        <v>550</v>
      </c>
      <c r="D13" s="10">
        <f>SUM(D5:D12)</f>
        <v>550</v>
      </c>
      <c r="E13" s="10">
        <f>SUM(E5:E12)</f>
        <v>72</v>
      </c>
      <c r="F13" s="10">
        <f>SUM(F5:F12)</f>
        <v>0</v>
      </c>
      <c r="G13" s="15"/>
    </row>
  </sheetData>
  <mergeCells count="8">
    <mergeCell ref="A1:G1"/>
    <mergeCell ref="D3:E3"/>
    <mergeCell ref="A13:B13"/>
    <mergeCell ref="A3:A4"/>
    <mergeCell ref="B3:B4"/>
    <mergeCell ref="C3:C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2025-09-24T15:23:07Z</dcterms:created>
  <dcterms:modified xsi:type="dcterms:W3CDTF">2025-09-24T15:29:02Z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3DFA2F764A51DF4F5B9CD368E4433B67_41</vt:lpwstr>
  </property>
  <property fmtid="{D5CDD505-2E9C-101B-9397-08002B2CF9AE}" pid="3" name="KSOProductBuildVer">
    <vt:lpwstr>2052-12.8.2.21176</vt:lpwstr>
  </property>
</Properties>
</file>